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ом." sheetId="1" r:id="rId1"/>
    <sheet name="Е-8" sheetId="2" r:id="rId2"/>
    <sheet name="1500" sheetId="3" r:id="rId3"/>
    <sheet name="1500 Ю" sheetId="4" r:id="rId4"/>
    <sheet name="Турінг" sheetId="5" r:id="rId5"/>
  </sheets>
  <definedNames/>
  <calcPr fullCalcOnLoad="1"/>
</workbook>
</file>

<file path=xl/sharedStrings.xml><?xml version="1.0" encoding="utf-8"?>
<sst xmlns="http://schemas.openxmlformats.org/spreadsheetml/2006/main" count="384" uniqueCount="129">
  <si>
    <t xml:space="preserve">        АВТОМОБІЛЬНА ФЕДЕРАЦІЯ УКРАІНИ</t>
  </si>
  <si>
    <t xml:space="preserve">          КИЇВСЬКИЙ МІСЬКІЙ АВТОМОТОКЛУБ</t>
  </si>
  <si>
    <t xml:space="preserve">  1 ЕТАП ЧЕМПІОНАТУ УКРАЇНИ З КІЛЬЦЕВИХ ГОНОК</t>
  </si>
  <si>
    <t>м.Черкаси</t>
  </si>
  <si>
    <t>РЕЗУЛЬТАТИ ЗМАГАННЯ</t>
  </si>
  <si>
    <t>10-11.07.2010</t>
  </si>
  <si>
    <t>місце</t>
  </si>
  <si>
    <t>назва,№ ліц</t>
  </si>
  <si>
    <t>місто</t>
  </si>
  <si>
    <t>команда</t>
  </si>
  <si>
    <t>водії команди</t>
  </si>
  <si>
    <t>ст.№</t>
  </si>
  <si>
    <t>призвище, ім'я</t>
  </si>
  <si>
    <t>очки</t>
  </si>
  <si>
    <t>сума</t>
  </si>
  <si>
    <t>очок</t>
  </si>
  <si>
    <t xml:space="preserve">                    м.Черкаси</t>
  </si>
  <si>
    <t xml:space="preserve">             АВТОМОБІЛЬНА ФЕДЕРАЦІЯ УКРАІНИ</t>
  </si>
  <si>
    <t xml:space="preserve">                             КИЇВСЬКИЙ МІСЬКІЙ АВТОМОТОКЛУБ</t>
  </si>
  <si>
    <t xml:space="preserve">           командний залік</t>
  </si>
  <si>
    <t>Директор змагання</t>
  </si>
  <si>
    <t>особистий  залік</t>
  </si>
  <si>
    <t>водій</t>
  </si>
  <si>
    <t>учасник</t>
  </si>
  <si>
    <t>кр.</t>
  </si>
  <si>
    <t>Результати по гонкам</t>
  </si>
  <si>
    <t>1 гонка</t>
  </si>
  <si>
    <t>2 гонка</t>
  </si>
  <si>
    <t>Ст.</t>
  </si>
  <si>
    <t>№</t>
  </si>
  <si>
    <t>р-д</t>
  </si>
  <si>
    <t>спорт.</t>
  </si>
  <si>
    <t xml:space="preserve">марка </t>
  </si>
  <si>
    <t>ав-ля</t>
  </si>
  <si>
    <t>Клас Е-8</t>
  </si>
  <si>
    <t>ЛСА «ХАДИ»,</t>
  </si>
  <si>
    <t>КН.04.020.10</t>
  </si>
  <si>
    <t>м.Харьків</t>
  </si>
  <si>
    <t>Єксперіандов Дмитро</t>
  </si>
  <si>
    <t>Голота Валентин</t>
  </si>
  <si>
    <t xml:space="preserve"> Клас Лада-1500</t>
  </si>
  <si>
    <t>Мастер-КР рейсінг,</t>
  </si>
  <si>
    <t>КН.58.001.10</t>
  </si>
  <si>
    <t xml:space="preserve">Київська обл., </t>
  </si>
  <si>
    <t>с.Чайка</t>
  </si>
  <si>
    <t>Апостолюк Володимир</t>
  </si>
  <si>
    <t>Іванченко Олександр</t>
  </si>
  <si>
    <t>Водолага Василь</t>
  </si>
  <si>
    <t>Serov rasing team,</t>
  </si>
  <si>
    <t>КН.29.001.10</t>
  </si>
  <si>
    <t>м.Київ</t>
  </si>
  <si>
    <t>Сєров Руслан</t>
  </si>
  <si>
    <t>Жовтоног Валерій</t>
  </si>
  <si>
    <t>ліц.№ НК.22.009.10</t>
  </si>
  <si>
    <t>Головний секретар</t>
  </si>
  <si>
    <t>Людмила Нечай</t>
  </si>
  <si>
    <t>ліц.№ НК.22.012.10</t>
  </si>
  <si>
    <t>Франківський Андрій</t>
  </si>
  <si>
    <t>МС</t>
  </si>
  <si>
    <t>Київ</t>
  </si>
  <si>
    <t>Lotus</t>
  </si>
  <si>
    <t>Малик Сергій</t>
  </si>
  <si>
    <t>Ки\в</t>
  </si>
  <si>
    <t>Honda</t>
  </si>
  <si>
    <t>Скок Сергій</t>
  </si>
  <si>
    <t>КМС</t>
  </si>
  <si>
    <t>Естонія-21</t>
  </si>
  <si>
    <t>Харьків</t>
  </si>
  <si>
    <t>ХАДИ-31</t>
  </si>
  <si>
    <t>Експеріандов Дмитро</t>
  </si>
  <si>
    <t>ХАДИ-33</t>
  </si>
  <si>
    <t>Лукашов Іван</t>
  </si>
  <si>
    <t>Юревич Олександр</t>
  </si>
  <si>
    <t>Джанкой</t>
  </si>
  <si>
    <t>Лука шов Іван</t>
  </si>
  <si>
    <t>Клас  Е-8</t>
  </si>
  <si>
    <t>Олейніков Андрій</t>
  </si>
  <si>
    <t>П.П.Борщагівка</t>
  </si>
  <si>
    <t>ВАЗ-2108</t>
  </si>
  <si>
    <t>Скуз Андрій</t>
  </si>
  <si>
    <t>Ільїн Георгій</t>
  </si>
  <si>
    <t>ВАЗ-2113</t>
  </si>
  <si>
    <t>ВАЗ-11193</t>
  </si>
  <si>
    <t>Кузьменко Віктор</t>
  </si>
  <si>
    <t>Дніпр-cьк</t>
  </si>
  <si>
    <t>Юнашєв Сергій</t>
  </si>
  <si>
    <t>Євіч Сергій</t>
  </si>
  <si>
    <t>Сімферополь</t>
  </si>
  <si>
    <t>Клас Лада-1500</t>
  </si>
  <si>
    <t>Клас Лада 1500 Ю</t>
  </si>
  <si>
    <t>Лукомський  Олександр</t>
  </si>
  <si>
    <t>Одеса</t>
  </si>
  <si>
    <t>Швець Денис</t>
  </si>
  <si>
    <t>Крамар Євген</t>
  </si>
  <si>
    <t>Водоріз Роман</t>
  </si>
  <si>
    <t>Шидловський Ігор</t>
  </si>
  <si>
    <t>Ігнатенко Михайло</t>
  </si>
  <si>
    <t>ВА-2108</t>
  </si>
  <si>
    <t>Кобзєв Олексій</t>
  </si>
  <si>
    <t>Мешковський Андрій</t>
  </si>
  <si>
    <t>Стальниченко Павло</t>
  </si>
  <si>
    <t>Розиграєв Віктор</t>
  </si>
  <si>
    <t>Сторчак Ігор</t>
  </si>
  <si>
    <t>Кобзєв Юрій</t>
  </si>
  <si>
    <t>Клас  Турінг-Лайт</t>
  </si>
  <si>
    <t>Скуз Ігор</t>
  </si>
  <si>
    <t>Форд Фієста</t>
  </si>
  <si>
    <t>Судорженко Анатолій</t>
  </si>
  <si>
    <t>Ірпінь</t>
  </si>
  <si>
    <t>Скуз Олег</t>
  </si>
  <si>
    <t>Малов Павло</t>
  </si>
  <si>
    <t>Саржан Сергій</t>
  </si>
  <si>
    <t>Левинський Олександр</t>
  </si>
  <si>
    <t>сх</t>
  </si>
  <si>
    <t>Борис Запольський</t>
  </si>
  <si>
    <t>нс</t>
  </si>
  <si>
    <t>Час публікації 11.07.10 14:35</t>
  </si>
  <si>
    <t>09-11.07.2010</t>
  </si>
  <si>
    <t>сума очок</t>
  </si>
  <si>
    <t>марка ав-ля</t>
  </si>
  <si>
    <t>Ст.№</t>
  </si>
  <si>
    <t>спорт.р-д</t>
  </si>
  <si>
    <t>Час публікації 11.07.10 15:06</t>
  </si>
  <si>
    <t>Час публікації 11.07.10 16:02</t>
  </si>
  <si>
    <t>Сімферопіль</t>
  </si>
  <si>
    <t>сх.на1кр.</t>
  </si>
  <si>
    <t>рез.ан.п.8.4і8.6ЗР</t>
  </si>
  <si>
    <t>Час публікації 11.07.10 17:10</t>
  </si>
  <si>
    <t>Час публікації 11.07.10  17:19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</si>
</sst>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86" fontId="3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31" xfId="0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7" fillId="0" borderId="37" xfId="0" applyFont="1" applyBorder="1" applyAlignment="1">
      <alignment vertical="top" wrapText="1"/>
    </xf>
    <xf numFmtId="0" fontId="7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38100</xdr:rowOff>
    </xdr:from>
    <xdr:to>
      <xdr:col>7</xdr:col>
      <xdr:colOff>447675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810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0</xdr:rowOff>
    </xdr:from>
    <xdr:to>
      <xdr:col>14</xdr:col>
      <xdr:colOff>361950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0</xdr:rowOff>
    </xdr:from>
    <xdr:to>
      <xdr:col>14</xdr:col>
      <xdr:colOff>361950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0</xdr:rowOff>
    </xdr:from>
    <xdr:to>
      <xdr:col>14</xdr:col>
      <xdr:colOff>361950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0</xdr:rowOff>
    </xdr:from>
    <xdr:to>
      <xdr:col>14</xdr:col>
      <xdr:colOff>361950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27.7109375" style="0" customWidth="1"/>
    <col min="4" max="4" width="13.8515625" style="0" customWidth="1"/>
    <col min="5" max="5" width="7.421875" style="0" customWidth="1"/>
    <col min="6" max="6" width="32.57421875" style="0" customWidth="1"/>
    <col min="7" max="7" width="13.8515625" style="0" customWidth="1"/>
    <col min="8" max="8" width="17.140625" style="0" customWidth="1"/>
    <col min="9" max="9" width="36.28125" style="0" customWidth="1"/>
  </cols>
  <sheetData>
    <row r="2" spans="2:12" ht="15">
      <c r="B2" s="67"/>
      <c r="C2" s="67"/>
      <c r="D2" s="2" t="s">
        <v>17</v>
      </c>
      <c r="E2" s="2"/>
      <c r="F2" s="2"/>
      <c r="G2" s="2"/>
      <c r="H2" s="2"/>
      <c r="I2" s="2"/>
      <c r="J2" s="2"/>
      <c r="K2" s="2"/>
      <c r="L2" s="2"/>
    </row>
    <row r="3" spans="2:10" ht="12.75">
      <c r="B3" s="67"/>
      <c r="C3" s="67"/>
      <c r="D3" s="6" t="s">
        <v>18</v>
      </c>
      <c r="E3" s="6"/>
      <c r="F3" s="6"/>
      <c r="G3" s="6"/>
      <c r="H3" s="6"/>
      <c r="I3" s="6"/>
      <c r="J3" s="6"/>
    </row>
    <row r="4" spans="2:3" ht="12.75">
      <c r="B4" s="67"/>
      <c r="C4" s="67"/>
    </row>
    <row r="5" spans="2:10" ht="12.75">
      <c r="B5" s="67"/>
      <c r="C5" s="67"/>
      <c r="D5" s="7" t="s">
        <v>2</v>
      </c>
      <c r="E5" s="7"/>
      <c r="F5" s="7"/>
      <c r="G5" s="7"/>
      <c r="H5" s="7"/>
      <c r="I5" s="7"/>
      <c r="J5" s="7"/>
    </row>
    <row r="6" spans="3:11" ht="12.75">
      <c r="C6" t="s">
        <v>16</v>
      </c>
      <c r="G6" s="51"/>
      <c r="J6" s="66"/>
      <c r="K6" s="66"/>
    </row>
    <row r="7" spans="4:8" ht="12.75">
      <c r="D7" s="56" t="s">
        <v>4</v>
      </c>
      <c r="E7" s="56"/>
      <c r="F7" s="56"/>
      <c r="G7" s="73" t="s">
        <v>117</v>
      </c>
      <c r="H7" s="73"/>
    </row>
    <row r="8" spans="5:8" ht="12.75">
      <c r="E8" s="3" t="s">
        <v>19</v>
      </c>
      <c r="F8" s="4"/>
      <c r="G8" s="67"/>
      <c r="H8" s="67"/>
    </row>
    <row r="9" spans="7:8" ht="13.5" thickBot="1">
      <c r="G9" s="83" t="s">
        <v>128</v>
      </c>
      <c r="H9" s="82"/>
    </row>
    <row r="10" spans="2:8" ht="13.5" thickBot="1">
      <c r="B10" s="63" t="s">
        <v>6</v>
      </c>
      <c r="C10" s="68" t="s">
        <v>9</v>
      </c>
      <c r="D10" s="59"/>
      <c r="E10" s="68" t="s">
        <v>10</v>
      </c>
      <c r="F10" s="58"/>
      <c r="G10" s="63" t="s">
        <v>13</v>
      </c>
      <c r="H10" s="52" t="s">
        <v>14</v>
      </c>
    </row>
    <row r="11" spans="2:8" ht="13.5" thickBot="1">
      <c r="B11" s="65"/>
      <c r="C11" s="8" t="s">
        <v>7</v>
      </c>
      <c r="D11" s="8" t="s">
        <v>8</v>
      </c>
      <c r="E11" s="8" t="s">
        <v>11</v>
      </c>
      <c r="F11" s="8" t="s">
        <v>12</v>
      </c>
      <c r="G11" s="65"/>
      <c r="H11" s="92" t="s">
        <v>15</v>
      </c>
    </row>
    <row r="12" spans="2:8" ht="16.5" thickBot="1">
      <c r="B12" s="57" t="s">
        <v>34</v>
      </c>
      <c r="C12" s="61"/>
      <c r="D12" s="61"/>
      <c r="E12" s="61"/>
      <c r="F12" s="61"/>
      <c r="G12" s="61"/>
      <c r="H12" s="62"/>
    </row>
    <row r="13" spans="2:8" ht="13.5" customHeight="1" thickBot="1">
      <c r="B13" s="5"/>
      <c r="C13" s="26" t="s">
        <v>35</v>
      </c>
      <c r="D13" s="29" t="s">
        <v>37</v>
      </c>
      <c r="E13" s="131">
        <v>33</v>
      </c>
      <c r="F13" s="31" t="s">
        <v>38</v>
      </c>
      <c r="G13" s="80">
        <v>11</v>
      </c>
      <c r="H13" s="76"/>
    </row>
    <row r="14" spans="2:8" ht="13.5" customHeight="1" thickBot="1">
      <c r="B14" s="78">
        <v>1</v>
      </c>
      <c r="C14" s="26" t="s">
        <v>36</v>
      </c>
      <c r="D14" s="9"/>
      <c r="E14" s="132">
        <v>31</v>
      </c>
      <c r="F14" s="32" t="s">
        <v>39</v>
      </c>
      <c r="G14" s="81">
        <v>21</v>
      </c>
      <c r="H14" s="79">
        <v>32</v>
      </c>
    </row>
    <row r="15" spans="2:8" ht="13.5" customHeight="1" thickBot="1">
      <c r="B15" s="30"/>
      <c r="C15" s="27"/>
      <c r="D15" s="30"/>
      <c r="E15" s="28"/>
      <c r="F15" s="10"/>
      <c r="G15" s="74"/>
      <c r="H15" s="77"/>
    </row>
    <row r="16" spans="2:8" ht="16.5" thickBot="1">
      <c r="B16" s="57" t="s">
        <v>40</v>
      </c>
      <c r="C16" s="60"/>
      <c r="D16" s="60"/>
      <c r="E16" s="61"/>
      <c r="F16" s="61"/>
      <c r="G16" s="61"/>
      <c r="H16" s="62"/>
    </row>
    <row r="17" spans="2:8" ht="13.5" thickBot="1">
      <c r="B17" s="157">
        <v>1</v>
      </c>
      <c r="C17" s="33" t="s">
        <v>41</v>
      </c>
      <c r="D17" s="36" t="s">
        <v>43</v>
      </c>
      <c r="E17" s="131">
        <v>8</v>
      </c>
      <c r="F17" s="31" t="s">
        <v>45</v>
      </c>
      <c r="G17" s="146">
        <v>108</v>
      </c>
      <c r="H17" s="148">
        <v>147</v>
      </c>
    </row>
    <row r="18" spans="2:8" ht="13.5" thickBot="1">
      <c r="B18" s="158"/>
      <c r="C18" s="34" t="s">
        <v>42</v>
      </c>
      <c r="D18" s="9" t="s">
        <v>44</v>
      </c>
      <c r="E18" s="132">
        <v>55</v>
      </c>
      <c r="F18" s="32" t="s">
        <v>46</v>
      </c>
      <c r="G18" s="81">
        <v>139</v>
      </c>
      <c r="H18" s="149"/>
    </row>
    <row r="19" spans="2:8" ht="13.5" thickBot="1">
      <c r="B19" s="159"/>
      <c r="C19" s="35"/>
      <c r="D19" s="30"/>
      <c r="E19" s="132">
        <v>11</v>
      </c>
      <c r="F19" s="32" t="s">
        <v>47</v>
      </c>
      <c r="G19" s="147">
        <v>84</v>
      </c>
      <c r="H19" s="150"/>
    </row>
    <row r="20" spans="2:8" ht="13.5" thickBot="1">
      <c r="B20" s="160">
        <v>2</v>
      </c>
      <c r="C20" s="37" t="s">
        <v>48</v>
      </c>
      <c r="D20" s="38" t="s">
        <v>50</v>
      </c>
      <c r="E20" s="131">
        <v>66</v>
      </c>
      <c r="F20" s="31" t="s">
        <v>51</v>
      </c>
      <c r="G20" s="151">
        <v>30</v>
      </c>
      <c r="H20" s="154">
        <v>77</v>
      </c>
    </row>
    <row r="21" spans="2:8" ht="13.5" thickBot="1">
      <c r="B21" s="161"/>
      <c r="C21" s="37" t="s">
        <v>49</v>
      </c>
      <c r="D21" s="24"/>
      <c r="E21" s="132">
        <v>69</v>
      </c>
      <c r="F21" s="32" t="s">
        <v>52</v>
      </c>
      <c r="G21" s="152">
        <v>47</v>
      </c>
      <c r="H21" s="155"/>
    </row>
    <row r="22" spans="2:8" ht="13.5" thickBot="1">
      <c r="B22" s="162"/>
      <c r="C22" s="25"/>
      <c r="D22" s="25"/>
      <c r="E22" s="133"/>
      <c r="F22" s="10"/>
      <c r="G22" s="153"/>
      <c r="H22" s="156"/>
    </row>
    <row r="27" spans="2:6" ht="12.75">
      <c r="B27" s="56" t="s">
        <v>20</v>
      </c>
      <c r="C27" s="56"/>
      <c r="D27" s="40"/>
      <c r="E27" s="40"/>
      <c r="F27" s="40" t="s">
        <v>114</v>
      </c>
    </row>
    <row r="28" ht="12.75">
      <c r="F28" s="39" t="s">
        <v>53</v>
      </c>
    </row>
    <row r="30" spans="2:6" ht="12.75">
      <c r="B30" s="56" t="s">
        <v>54</v>
      </c>
      <c r="C30" s="56"/>
      <c r="D30" s="40"/>
      <c r="E30" s="40"/>
      <c r="F30" s="40" t="s">
        <v>55</v>
      </c>
    </row>
    <row r="31" ht="12.75">
      <c r="F31" s="39" t="s">
        <v>56</v>
      </c>
    </row>
  </sheetData>
  <sheetProtection/>
  <mergeCells count="18">
    <mergeCell ref="G8:H8"/>
    <mergeCell ref="B12:H12"/>
    <mergeCell ref="G9:H9"/>
    <mergeCell ref="J6:K6"/>
    <mergeCell ref="B2:C5"/>
    <mergeCell ref="G7:H7"/>
    <mergeCell ref="B10:B11"/>
    <mergeCell ref="C10:D10"/>
    <mergeCell ref="E10:F10"/>
    <mergeCell ref="G10:G11"/>
    <mergeCell ref="D7:F7"/>
    <mergeCell ref="B27:C27"/>
    <mergeCell ref="B30:C30"/>
    <mergeCell ref="B16:H16"/>
    <mergeCell ref="B20:B22"/>
    <mergeCell ref="H20:H22"/>
    <mergeCell ref="B17:B19"/>
    <mergeCell ref="H17:H19"/>
  </mergeCells>
  <printOptions/>
  <pageMargins left="0.47" right="0.48" top="0.35" bottom="1" header="0.16" footer="0.5"/>
  <pageSetup horizontalDpi="200" verticalDpi="200" orientation="landscape" paperSize="9" r:id="rId4"/>
  <drawing r:id="rId3"/>
  <legacyDrawing r:id="rId2"/>
  <oleObjects>
    <oleObject progId="CorelDRAW.Graphic.13" shapeId="714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22.421875" style="0" customWidth="1"/>
    <col min="4" max="4" width="5.421875" style="0" customWidth="1"/>
    <col min="5" max="5" width="9.140625" style="0" customWidth="1"/>
    <col min="6" max="6" width="10.57421875" style="0" customWidth="1"/>
    <col min="7" max="7" width="19.421875" style="0" customWidth="1"/>
    <col min="8" max="8" width="8.140625" style="0" customWidth="1"/>
    <col min="9" max="9" width="4.421875" style="0" customWidth="1"/>
    <col min="10" max="10" width="5.421875" style="0" customWidth="1"/>
    <col min="11" max="11" width="5.7109375" style="0" customWidth="1"/>
    <col min="12" max="12" width="4.57421875" style="0" customWidth="1"/>
    <col min="13" max="13" width="5.8515625" style="0" customWidth="1"/>
    <col min="14" max="14" width="4.8515625" style="0" customWidth="1"/>
  </cols>
  <sheetData>
    <row r="2" spans="1:13" ht="15">
      <c r="A2" s="67"/>
      <c r="B2" s="6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spans="1:11" ht="12.75">
      <c r="A3" s="67"/>
      <c r="B3" s="67"/>
      <c r="C3" s="70" t="s">
        <v>1</v>
      </c>
      <c r="D3" s="70"/>
      <c r="E3" s="70"/>
      <c r="F3" s="70"/>
      <c r="G3" s="70"/>
      <c r="H3" s="70"/>
      <c r="I3" s="70"/>
      <c r="J3" s="70"/>
      <c r="K3" s="70"/>
    </row>
    <row r="4" spans="1:2" ht="12.75">
      <c r="A4" s="67"/>
      <c r="B4" s="67"/>
    </row>
    <row r="5" spans="1:11" ht="12.75">
      <c r="A5" s="67"/>
      <c r="B5" s="67"/>
      <c r="C5" s="56" t="s">
        <v>2</v>
      </c>
      <c r="D5" s="56"/>
      <c r="E5" s="56"/>
      <c r="F5" s="56"/>
      <c r="G5" s="56"/>
      <c r="H5" s="56"/>
      <c r="I5" s="56"/>
      <c r="J5" s="56"/>
      <c r="K5" s="56"/>
    </row>
    <row r="6" spans="3:12" ht="12.75">
      <c r="C6" t="s">
        <v>3</v>
      </c>
      <c r="H6" s="1"/>
      <c r="K6" s="47" t="s">
        <v>5</v>
      </c>
      <c r="L6" s="48"/>
    </row>
    <row r="7" spans="6:8" ht="12.75">
      <c r="F7" s="56" t="s">
        <v>4</v>
      </c>
      <c r="G7" s="56"/>
      <c r="H7" s="56"/>
    </row>
    <row r="8" spans="7:8" ht="12.75">
      <c r="G8" s="3" t="s">
        <v>21</v>
      </c>
      <c r="H8" s="3"/>
    </row>
    <row r="9" spans="9:12" ht="12.75">
      <c r="I9" s="71" t="s">
        <v>75</v>
      </c>
      <c r="J9" s="71"/>
      <c r="K9" s="71"/>
      <c r="L9" s="71"/>
    </row>
    <row r="10" spans="9:12" ht="12.75">
      <c r="I10" s="49"/>
      <c r="J10" s="49"/>
      <c r="K10" s="49"/>
      <c r="L10" s="49"/>
    </row>
    <row r="11" spans="9:13" ht="12.75">
      <c r="I11" s="49"/>
      <c r="J11" s="50" t="s">
        <v>116</v>
      </c>
      <c r="K11" s="50"/>
      <c r="L11" s="50"/>
      <c r="M11" s="50"/>
    </row>
    <row r="12" spans="9:12" ht="13.5" thickBot="1">
      <c r="I12" s="23"/>
      <c r="J12" s="23"/>
      <c r="K12" s="23"/>
      <c r="L12" s="23"/>
    </row>
    <row r="13" spans="1:15" ht="13.5" thickBot="1">
      <c r="A13" s="63" t="s">
        <v>6</v>
      </c>
      <c r="B13" s="68" t="s">
        <v>22</v>
      </c>
      <c r="C13" s="58"/>
      <c r="D13" s="58"/>
      <c r="E13" s="58"/>
      <c r="F13" s="59"/>
      <c r="G13" s="13" t="s">
        <v>23</v>
      </c>
      <c r="H13" s="14"/>
      <c r="I13" s="68" t="s">
        <v>25</v>
      </c>
      <c r="J13" s="58"/>
      <c r="K13" s="58"/>
      <c r="L13" s="58"/>
      <c r="M13" s="58"/>
      <c r="N13" s="59"/>
      <c r="O13" s="17"/>
    </row>
    <row r="14" spans="1:15" ht="13.5" thickBot="1">
      <c r="A14" s="64"/>
      <c r="B14" s="11" t="s">
        <v>28</v>
      </c>
      <c r="C14" s="12" t="s">
        <v>12</v>
      </c>
      <c r="D14" s="12" t="s">
        <v>31</v>
      </c>
      <c r="E14" s="12" t="s">
        <v>8</v>
      </c>
      <c r="F14" s="12" t="s">
        <v>32</v>
      </c>
      <c r="G14" s="12" t="s">
        <v>12</v>
      </c>
      <c r="H14" s="15" t="s">
        <v>8</v>
      </c>
      <c r="I14" s="68" t="s">
        <v>26</v>
      </c>
      <c r="J14" s="58"/>
      <c r="K14" s="59"/>
      <c r="L14" s="68" t="s">
        <v>27</v>
      </c>
      <c r="M14" s="58"/>
      <c r="N14" s="59"/>
      <c r="O14" s="18" t="s">
        <v>14</v>
      </c>
    </row>
    <row r="15" spans="1:15" ht="13.5" thickBot="1">
      <c r="A15" s="65"/>
      <c r="B15" s="19" t="s">
        <v>29</v>
      </c>
      <c r="C15" s="20"/>
      <c r="D15" s="20" t="s">
        <v>30</v>
      </c>
      <c r="E15" s="20"/>
      <c r="F15" s="20" t="s">
        <v>33</v>
      </c>
      <c r="G15" s="20"/>
      <c r="H15" s="21"/>
      <c r="I15" s="16" t="s">
        <v>24</v>
      </c>
      <c r="J15" s="16" t="s">
        <v>6</v>
      </c>
      <c r="K15" s="16" t="s">
        <v>13</v>
      </c>
      <c r="L15" s="16" t="s">
        <v>24</v>
      </c>
      <c r="M15" s="16" t="s">
        <v>6</v>
      </c>
      <c r="N15" s="16" t="s">
        <v>13</v>
      </c>
      <c r="O15" s="22" t="s">
        <v>15</v>
      </c>
    </row>
    <row r="16" spans="1:15" ht="15.75" customHeight="1" thickBot="1">
      <c r="A16" s="121">
        <v>1</v>
      </c>
      <c r="B16" s="124">
        <v>3</v>
      </c>
      <c r="C16" s="42" t="s">
        <v>57</v>
      </c>
      <c r="D16" s="88" t="s">
        <v>58</v>
      </c>
      <c r="E16" s="42" t="s">
        <v>59</v>
      </c>
      <c r="F16" s="42" t="s">
        <v>60</v>
      </c>
      <c r="G16" s="41" t="s">
        <v>71</v>
      </c>
      <c r="H16" s="46" t="s">
        <v>67</v>
      </c>
      <c r="I16" s="52">
        <v>15</v>
      </c>
      <c r="J16" s="52">
        <v>1</v>
      </c>
      <c r="K16" s="84">
        <v>50</v>
      </c>
      <c r="L16" s="52">
        <v>24</v>
      </c>
      <c r="M16" s="52">
        <v>1</v>
      </c>
      <c r="N16" s="84">
        <v>40</v>
      </c>
      <c r="O16" s="84">
        <v>90</v>
      </c>
    </row>
    <row r="17" spans="1:15" ht="15.75" customHeight="1" thickBot="1">
      <c r="A17" s="122">
        <v>2</v>
      </c>
      <c r="B17" s="125">
        <v>30</v>
      </c>
      <c r="C17" s="44" t="s">
        <v>64</v>
      </c>
      <c r="D17" s="89" t="s">
        <v>65</v>
      </c>
      <c r="E17" s="44" t="s">
        <v>59</v>
      </c>
      <c r="F17" s="44" t="s">
        <v>66</v>
      </c>
      <c r="G17" s="43" t="s">
        <v>74</v>
      </c>
      <c r="H17" s="45" t="s">
        <v>67</v>
      </c>
      <c r="I17" s="85">
        <v>14</v>
      </c>
      <c r="J17" s="85">
        <v>2</v>
      </c>
      <c r="K17" s="86">
        <v>34</v>
      </c>
      <c r="L17" s="85">
        <v>23</v>
      </c>
      <c r="M17" s="85">
        <v>2</v>
      </c>
      <c r="N17" s="86">
        <v>24</v>
      </c>
      <c r="O17" s="86">
        <v>58</v>
      </c>
    </row>
    <row r="18" spans="1:15" ht="17.25" customHeight="1" thickBot="1">
      <c r="A18" s="78">
        <v>3</v>
      </c>
      <c r="B18" s="125">
        <v>31</v>
      </c>
      <c r="C18" s="44" t="s">
        <v>39</v>
      </c>
      <c r="D18" s="89"/>
      <c r="E18" s="44" t="s">
        <v>67</v>
      </c>
      <c r="F18" s="44" t="s">
        <v>68</v>
      </c>
      <c r="G18" s="43" t="s">
        <v>74</v>
      </c>
      <c r="H18" s="45" t="s">
        <v>67</v>
      </c>
      <c r="I18" s="55">
        <v>14</v>
      </c>
      <c r="J18" s="55">
        <v>3</v>
      </c>
      <c r="K18" s="87">
        <v>21</v>
      </c>
      <c r="L18" s="55">
        <v>11</v>
      </c>
      <c r="M18" s="55" t="s">
        <v>113</v>
      </c>
      <c r="N18" s="87"/>
      <c r="O18" s="87">
        <v>21</v>
      </c>
    </row>
    <row r="19" spans="1:15" ht="15.75" customHeight="1" thickBot="1">
      <c r="A19" s="122">
        <v>4</v>
      </c>
      <c r="B19" s="125">
        <v>33</v>
      </c>
      <c r="C19" s="44" t="s">
        <v>69</v>
      </c>
      <c r="D19" s="89"/>
      <c r="E19" s="44" t="s">
        <v>67</v>
      </c>
      <c r="F19" s="44" t="s">
        <v>70</v>
      </c>
      <c r="G19" s="43" t="s">
        <v>74</v>
      </c>
      <c r="H19" s="45" t="s">
        <v>67</v>
      </c>
      <c r="I19" s="85">
        <v>7</v>
      </c>
      <c r="J19" s="85" t="s">
        <v>113</v>
      </c>
      <c r="K19" s="86"/>
      <c r="L19" s="85">
        <v>21</v>
      </c>
      <c r="M19" s="85">
        <v>3</v>
      </c>
      <c r="N19" s="86">
        <v>11</v>
      </c>
      <c r="O19" s="86">
        <v>11</v>
      </c>
    </row>
    <row r="20" spans="1:15" ht="15" customHeight="1" thickBot="1">
      <c r="A20" s="123">
        <v>5</v>
      </c>
      <c r="B20" s="125">
        <v>12</v>
      </c>
      <c r="C20" s="44" t="s">
        <v>61</v>
      </c>
      <c r="D20" s="89" t="s">
        <v>58</v>
      </c>
      <c r="E20" s="44" t="s">
        <v>62</v>
      </c>
      <c r="F20" s="44" t="s">
        <v>63</v>
      </c>
      <c r="G20" s="43" t="s">
        <v>72</v>
      </c>
      <c r="H20" s="45" t="s">
        <v>73</v>
      </c>
      <c r="I20" s="53">
        <v>12</v>
      </c>
      <c r="J20" s="53">
        <v>4</v>
      </c>
      <c r="K20" s="120">
        <v>10</v>
      </c>
      <c r="L20" s="134" t="s">
        <v>115</v>
      </c>
      <c r="M20" s="53"/>
      <c r="N20" s="120"/>
      <c r="O20" s="120">
        <v>10</v>
      </c>
    </row>
    <row r="23" spans="3:7" ht="12.75">
      <c r="C23" s="56" t="s">
        <v>20</v>
      </c>
      <c r="D23" s="56"/>
      <c r="E23" s="40"/>
      <c r="F23" s="40"/>
      <c r="G23" s="40" t="s">
        <v>114</v>
      </c>
    </row>
    <row r="24" ht="12.75">
      <c r="G24" s="39" t="s">
        <v>53</v>
      </c>
    </row>
    <row r="26" spans="3:7" ht="12.75">
      <c r="C26" s="56" t="s">
        <v>54</v>
      </c>
      <c r="D26" s="56"/>
      <c r="E26" s="40"/>
      <c r="F26" s="40"/>
      <c r="G26" s="40" t="s">
        <v>55</v>
      </c>
    </row>
    <row r="27" ht="12.75">
      <c r="G27" s="39" t="s">
        <v>56</v>
      </c>
    </row>
  </sheetData>
  <sheetProtection/>
  <mergeCells count="13">
    <mergeCell ref="C23:D23"/>
    <mergeCell ref="C26:D26"/>
    <mergeCell ref="I14:K14"/>
    <mergeCell ref="L14:N14"/>
    <mergeCell ref="A2:B5"/>
    <mergeCell ref="C2:K2"/>
    <mergeCell ref="C3:K3"/>
    <mergeCell ref="C5:K5"/>
    <mergeCell ref="I13:N13"/>
    <mergeCell ref="A13:A15"/>
    <mergeCell ref="I9:L9"/>
    <mergeCell ref="F7:H7"/>
    <mergeCell ref="B13:F13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4"/>
  <drawing r:id="rId3"/>
  <legacyDrawing r:id="rId2"/>
  <oleObjects>
    <oleObject progId="CorelDRAW.Graphic.13" shapeId="1425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22.421875" style="0" customWidth="1"/>
    <col min="4" max="4" width="5.421875" style="0" customWidth="1"/>
    <col min="5" max="5" width="11.57421875" style="0" customWidth="1"/>
    <col min="6" max="6" width="9.421875" style="0" customWidth="1"/>
    <col min="7" max="7" width="19.7109375" style="0" customWidth="1"/>
    <col min="8" max="8" width="8.140625" style="0" customWidth="1"/>
    <col min="9" max="9" width="4.421875" style="0" customWidth="1"/>
    <col min="10" max="10" width="5.421875" style="0" customWidth="1"/>
    <col min="11" max="11" width="5.7109375" style="0" customWidth="1"/>
    <col min="12" max="12" width="4.57421875" style="0" customWidth="1"/>
    <col min="13" max="13" width="5.8515625" style="0" customWidth="1"/>
    <col min="14" max="14" width="4.8515625" style="0" customWidth="1"/>
  </cols>
  <sheetData>
    <row r="2" spans="1:13" ht="15">
      <c r="A2" s="67"/>
      <c r="B2" s="6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spans="1:11" ht="12.75">
      <c r="A3" s="67"/>
      <c r="B3" s="67"/>
      <c r="C3" s="70" t="s">
        <v>1</v>
      </c>
      <c r="D3" s="70"/>
      <c r="E3" s="70"/>
      <c r="F3" s="70"/>
      <c r="G3" s="70"/>
      <c r="H3" s="70"/>
      <c r="I3" s="70"/>
      <c r="J3" s="70"/>
      <c r="K3" s="70"/>
    </row>
    <row r="4" spans="1:2" ht="12.75">
      <c r="A4" s="67"/>
      <c r="B4" s="67"/>
    </row>
    <row r="5" spans="1:11" ht="12.75">
      <c r="A5" s="67"/>
      <c r="B5" s="67"/>
      <c r="C5" s="56" t="s">
        <v>2</v>
      </c>
      <c r="D5" s="56"/>
      <c r="E5" s="56"/>
      <c r="F5" s="56"/>
      <c r="G5" s="56"/>
      <c r="H5" s="56"/>
      <c r="I5" s="56"/>
      <c r="J5" s="56"/>
      <c r="K5" s="56"/>
    </row>
    <row r="6" spans="3:12" ht="12.75">
      <c r="C6" t="s">
        <v>3</v>
      </c>
      <c r="H6" s="1"/>
      <c r="K6" s="47" t="s">
        <v>5</v>
      </c>
      <c r="L6" s="48"/>
    </row>
    <row r="7" spans="6:8" ht="12.75">
      <c r="F7" s="56" t="s">
        <v>4</v>
      </c>
      <c r="G7" s="56"/>
      <c r="H7" s="56"/>
    </row>
    <row r="8" spans="7:8" ht="12.75">
      <c r="G8" s="3" t="s">
        <v>21</v>
      </c>
      <c r="H8" s="3"/>
    </row>
    <row r="9" spans="9:12" ht="12.75">
      <c r="I9" s="71" t="s">
        <v>88</v>
      </c>
      <c r="J9" s="71"/>
      <c r="K9" s="71"/>
      <c r="L9" s="71"/>
    </row>
    <row r="10" spans="9:12" ht="13.5" thickBot="1">
      <c r="I10" s="50" t="s">
        <v>127</v>
      </c>
      <c r="J10" s="50"/>
      <c r="K10" s="50"/>
      <c r="L10" s="50"/>
    </row>
    <row r="11" spans="1:15" ht="13.5" thickBot="1">
      <c r="A11" s="63" t="s">
        <v>6</v>
      </c>
      <c r="B11" s="68" t="s">
        <v>22</v>
      </c>
      <c r="C11" s="58"/>
      <c r="D11" s="58"/>
      <c r="E11" s="58"/>
      <c r="F11" s="59"/>
      <c r="G11" s="54" t="s">
        <v>23</v>
      </c>
      <c r="H11" s="14"/>
      <c r="I11" s="68" t="s">
        <v>25</v>
      </c>
      <c r="J11" s="58"/>
      <c r="K11" s="58"/>
      <c r="L11" s="58"/>
      <c r="M11" s="58"/>
      <c r="N11" s="59"/>
      <c r="O11" s="17"/>
    </row>
    <row r="12" spans="1:15" ht="13.5" thickBot="1">
      <c r="A12" s="64"/>
      <c r="B12" s="11" t="s">
        <v>28</v>
      </c>
      <c r="C12" s="90" t="s">
        <v>12</v>
      </c>
      <c r="D12" s="12" t="s">
        <v>31</v>
      </c>
      <c r="E12" s="90" t="s">
        <v>8</v>
      </c>
      <c r="F12" s="12" t="s">
        <v>32</v>
      </c>
      <c r="G12" s="90" t="s">
        <v>12</v>
      </c>
      <c r="H12" s="91" t="s">
        <v>8</v>
      </c>
      <c r="I12" s="68" t="s">
        <v>26</v>
      </c>
      <c r="J12" s="58"/>
      <c r="K12" s="59"/>
      <c r="L12" s="68" t="s">
        <v>27</v>
      </c>
      <c r="M12" s="58"/>
      <c r="N12" s="59"/>
      <c r="O12" s="75" t="s">
        <v>14</v>
      </c>
    </row>
    <row r="13" spans="1:15" ht="13.5" thickBot="1">
      <c r="A13" s="65"/>
      <c r="B13" s="19" t="s">
        <v>29</v>
      </c>
      <c r="C13" s="20"/>
      <c r="D13" s="20" t="s">
        <v>30</v>
      </c>
      <c r="E13" s="20"/>
      <c r="F13" s="20" t="s">
        <v>33</v>
      </c>
      <c r="G13" s="20"/>
      <c r="H13" s="21"/>
      <c r="I13" s="16" t="s">
        <v>24</v>
      </c>
      <c r="J13" s="16" t="s">
        <v>6</v>
      </c>
      <c r="K13" s="16" t="s">
        <v>13</v>
      </c>
      <c r="L13" s="16" t="s">
        <v>24</v>
      </c>
      <c r="M13" s="16" t="s">
        <v>6</v>
      </c>
      <c r="N13" s="16" t="s">
        <v>13</v>
      </c>
      <c r="O13" s="93" t="s">
        <v>15</v>
      </c>
    </row>
    <row r="14" spans="1:15" ht="13.5" customHeight="1" thickBot="1">
      <c r="A14" s="52">
        <v>1</v>
      </c>
      <c r="B14" s="124">
        <v>76</v>
      </c>
      <c r="C14" s="42" t="s">
        <v>85</v>
      </c>
      <c r="D14" s="88">
        <v>1</v>
      </c>
      <c r="E14" s="42" t="s">
        <v>59</v>
      </c>
      <c r="F14" s="42" t="s">
        <v>78</v>
      </c>
      <c r="G14" s="41" t="s">
        <v>51</v>
      </c>
      <c r="H14" s="88" t="s">
        <v>59</v>
      </c>
      <c r="I14" s="52">
        <v>24</v>
      </c>
      <c r="J14" s="52">
        <v>1</v>
      </c>
      <c r="K14" s="84">
        <v>100</v>
      </c>
      <c r="L14" s="52">
        <v>24</v>
      </c>
      <c r="M14" s="52">
        <v>2</v>
      </c>
      <c r="N14" s="84">
        <v>82</v>
      </c>
      <c r="O14" s="84">
        <f>SUM(K14,N14)</f>
        <v>182</v>
      </c>
    </row>
    <row r="15" spans="1:15" ht="13.5" customHeight="1" thickBot="1">
      <c r="A15" s="85">
        <v>2</v>
      </c>
      <c r="B15" s="125">
        <v>55</v>
      </c>
      <c r="C15" s="44" t="s">
        <v>46</v>
      </c>
      <c r="D15" s="89"/>
      <c r="E15" s="44" t="s">
        <v>59</v>
      </c>
      <c r="F15" s="44" t="s">
        <v>81</v>
      </c>
      <c r="G15" s="43" t="s">
        <v>47</v>
      </c>
      <c r="H15" s="89" t="s">
        <v>59</v>
      </c>
      <c r="I15" s="85">
        <v>24</v>
      </c>
      <c r="J15" s="85">
        <v>2</v>
      </c>
      <c r="K15" s="86">
        <v>82</v>
      </c>
      <c r="L15" s="85">
        <v>24</v>
      </c>
      <c r="M15" s="85">
        <v>4</v>
      </c>
      <c r="N15" s="86">
        <v>57</v>
      </c>
      <c r="O15" s="84">
        <f>SUM(K15,N15)</f>
        <v>139</v>
      </c>
    </row>
    <row r="16" spans="1:15" ht="13.5" customHeight="1" thickBot="1">
      <c r="A16" s="55">
        <v>3</v>
      </c>
      <c r="B16" s="125">
        <v>16</v>
      </c>
      <c r="C16" s="44" t="s">
        <v>79</v>
      </c>
      <c r="D16" s="89" t="s">
        <v>58</v>
      </c>
      <c r="E16" s="44" t="s">
        <v>59</v>
      </c>
      <c r="F16" s="44" t="s">
        <v>78</v>
      </c>
      <c r="G16" s="43" t="s">
        <v>51</v>
      </c>
      <c r="H16" s="89" t="s">
        <v>59</v>
      </c>
      <c r="I16" s="85">
        <v>24</v>
      </c>
      <c r="J16" s="85">
        <v>3</v>
      </c>
      <c r="K16" s="86">
        <v>69</v>
      </c>
      <c r="L16" s="55">
        <v>24</v>
      </c>
      <c r="M16" s="55">
        <v>5</v>
      </c>
      <c r="N16" s="87">
        <v>47</v>
      </c>
      <c r="O16" s="84">
        <f>SUM(K16,N16)</f>
        <v>116</v>
      </c>
    </row>
    <row r="17" spans="1:15" ht="13.5" customHeight="1" thickBot="1">
      <c r="A17" s="85">
        <v>4</v>
      </c>
      <c r="B17" s="125">
        <v>8</v>
      </c>
      <c r="C17" s="44" t="s">
        <v>45</v>
      </c>
      <c r="D17" s="89" t="s">
        <v>58</v>
      </c>
      <c r="E17" s="44" t="s">
        <v>59</v>
      </c>
      <c r="F17" s="44" t="s">
        <v>78</v>
      </c>
      <c r="G17" s="43" t="s">
        <v>47</v>
      </c>
      <c r="H17" s="89" t="s">
        <v>59</v>
      </c>
      <c r="I17" s="85">
        <v>18</v>
      </c>
      <c r="J17" s="85">
        <v>10</v>
      </c>
      <c r="K17" s="86">
        <v>8</v>
      </c>
      <c r="L17" s="85">
        <v>24</v>
      </c>
      <c r="M17" s="85">
        <v>1</v>
      </c>
      <c r="N17" s="86">
        <v>100</v>
      </c>
      <c r="O17" s="84">
        <f>SUM(K17,N17)</f>
        <v>108</v>
      </c>
    </row>
    <row r="18" spans="1:15" ht="13.5" customHeight="1" thickBot="1">
      <c r="A18" s="55">
        <v>5</v>
      </c>
      <c r="B18" s="125">
        <v>41</v>
      </c>
      <c r="C18" s="44" t="s">
        <v>80</v>
      </c>
      <c r="D18" s="89"/>
      <c r="E18" s="44" t="s">
        <v>59</v>
      </c>
      <c r="F18" s="44" t="s">
        <v>78</v>
      </c>
      <c r="G18" s="43" t="s">
        <v>47</v>
      </c>
      <c r="H18" s="89" t="s">
        <v>59</v>
      </c>
      <c r="I18" s="55">
        <v>24</v>
      </c>
      <c r="J18" s="55">
        <v>4</v>
      </c>
      <c r="K18" s="87">
        <v>57</v>
      </c>
      <c r="L18" s="55">
        <v>22</v>
      </c>
      <c r="M18" s="55">
        <v>7</v>
      </c>
      <c r="N18" s="87">
        <v>30</v>
      </c>
      <c r="O18" s="84">
        <f>SUM(K18,N18)</f>
        <v>87</v>
      </c>
    </row>
    <row r="19" spans="1:15" ht="13.5" customHeight="1" thickBot="1">
      <c r="A19" s="85">
        <v>6</v>
      </c>
      <c r="B19" s="125">
        <v>11</v>
      </c>
      <c r="C19" s="44" t="s">
        <v>47</v>
      </c>
      <c r="D19" s="89" t="s">
        <v>65</v>
      </c>
      <c r="E19" s="44" t="s">
        <v>59</v>
      </c>
      <c r="F19" s="44" t="s">
        <v>78</v>
      </c>
      <c r="G19" s="43" t="s">
        <v>47</v>
      </c>
      <c r="H19" s="89" t="s">
        <v>59</v>
      </c>
      <c r="I19" s="85">
        <v>22</v>
      </c>
      <c r="J19" s="85">
        <v>9</v>
      </c>
      <c r="K19" s="86">
        <v>15</v>
      </c>
      <c r="L19" s="85">
        <v>24</v>
      </c>
      <c r="M19" s="144">
        <v>3</v>
      </c>
      <c r="N19" s="86">
        <v>69</v>
      </c>
      <c r="O19" s="84">
        <f>SUM(K19,N19)</f>
        <v>84</v>
      </c>
    </row>
    <row r="20" spans="1:15" ht="13.5" customHeight="1" thickBot="1">
      <c r="A20" s="55">
        <v>7</v>
      </c>
      <c r="B20" s="125">
        <v>77</v>
      </c>
      <c r="C20" s="44" t="s">
        <v>86</v>
      </c>
      <c r="D20" s="89">
        <v>1</v>
      </c>
      <c r="E20" s="44" t="s">
        <v>124</v>
      </c>
      <c r="F20" s="44" t="s">
        <v>78</v>
      </c>
      <c r="G20" s="43" t="s">
        <v>72</v>
      </c>
      <c r="H20" s="89" t="s">
        <v>73</v>
      </c>
      <c r="I20" s="55">
        <v>22</v>
      </c>
      <c r="J20" s="55">
        <v>8</v>
      </c>
      <c r="K20" s="87">
        <v>22</v>
      </c>
      <c r="L20" s="141">
        <v>23</v>
      </c>
      <c r="M20" s="92">
        <v>6</v>
      </c>
      <c r="N20" s="87">
        <v>38</v>
      </c>
      <c r="O20" s="84">
        <f>SUM(K20,N20)</f>
        <v>60</v>
      </c>
    </row>
    <row r="21" spans="1:15" ht="13.5" customHeight="1" thickBot="1">
      <c r="A21" s="85">
        <v>8</v>
      </c>
      <c r="B21" s="125">
        <v>69</v>
      </c>
      <c r="C21" s="44" t="s">
        <v>52</v>
      </c>
      <c r="D21" s="89"/>
      <c r="E21" s="44" t="s">
        <v>59</v>
      </c>
      <c r="F21" s="44" t="s">
        <v>82</v>
      </c>
      <c r="G21" s="43" t="s">
        <v>51</v>
      </c>
      <c r="H21" s="89" t="s">
        <v>59</v>
      </c>
      <c r="I21" s="85">
        <v>23</v>
      </c>
      <c r="J21" s="85">
        <v>5</v>
      </c>
      <c r="K21" s="86">
        <v>47</v>
      </c>
      <c r="L21" s="85">
        <v>16</v>
      </c>
      <c r="M21" s="145" t="s">
        <v>126</v>
      </c>
      <c r="N21" s="86"/>
      <c r="O21" s="84">
        <f>SUM(K21,N21)</f>
        <v>47</v>
      </c>
    </row>
    <row r="22" spans="1:15" ht="13.5" customHeight="1" thickBot="1">
      <c r="A22" s="55">
        <v>9</v>
      </c>
      <c r="B22" s="125">
        <v>73</v>
      </c>
      <c r="C22" s="44" t="s">
        <v>83</v>
      </c>
      <c r="D22" s="89"/>
      <c r="E22" s="44" t="s">
        <v>84</v>
      </c>
      <c r="F22" s="44" t="s">
        <v>78</v>
      </c>
      <c r="G22" s="43" t="s">
        <v>51</v>
      </c>
      <c r="H22" s="89" t="s">
        <v>59</v>
      </c>
      <c r="I22" s="55">
        <v>23</v>
      </c>
      <c r="J22" s="55">
        <v>6</v>
      </c>
      <c r="K22" s="87">
        <v>38</v>
      </c>
      <c r="L22" s="55">
        <v>5</v>
      </c>
      <c r="M22" s="126" t="s">
        <v>113</v>
      </c>
      <c r="N22" s="87"/>
      <c r="O22" s="84">
        <f>SUM(K22,N22)</f>
        <v>38</v>
      </c>
    </row>
    <row r="23" spans="1:15" ht="13.5" customHeight="1" thickBot="1">
      <c r="A23" s="85">
        <v>10</v>
      </c>
      <c r="B23" s="125">
        <v>66</v>
      </c>
      <c r="C23" s="44" t="s">
        <v>51</v>
      </c>
      <c r="D23" s="89" t="s">
        <v>58</v>
      </c>
      <c r="E23" s="44" t="s">
        <v>59</v>
      </c>
      <c r="F23" s="44" t="s">
        <v>82</v>
      </c>
      <c r="G23" s="43" t="s">
        <v>51</v>
      </c>
      <c r="H23" s="89" t="s">
        <v>59</v>
      </c>
      <c r="I23" s="85">
        <v>23</v>
      </c>
      <c r="J23" s="85">
        <v>7</v>
      </c>
      <c r="K23" s="86">
        <v>30</v>
      </c>
      <c r="L23" s="142" t="s">
        <v>125</v>
      </c>
      <c r="M23" s="143"/>
      <c r="N23" s="86"/>
      <c r="O23" s="84">
        <f>SUM(K23,N23)</f>
        <v>30</v>
      </c>
    </row>
    <row r="24" spans="1:15" ht="13.5" customHeight="1" thickBot="1">
      <c r="A24" s="53">
        <v>11</v>
      </c>
      <c r="B24" s="125">
        <v>1</v>
      </c>
      <c r="C24" s="44" t="s">
        <v>76</v>
      </c>
      <c r="D24" s="89"/>
      <c r="E24" s="44" t="s">
        <v>77</v>
      </c>
      <c r="F24" s="44" t="s">
        <v>78</v>
      </c>
      <c r="G24" s="43" t="s">
        <v>47</v>
      </c>
      <c r="H24" s="89" t="s">
        <v>59</v>
      </c>
      <c r="I24" s="53">
        <v>1</v>
      </c>
      <c r="J24" s="134" t="s">
        <v>113</v>
      </c>
      <c r="K24" s="120"/>
      <c r="L24" s="53">
        <v>19</v>
      </c>
      <c r="M24" s="53">
        <v>8</v>
      </c>
      <c r="N24" s="120">
        <v>22</v>
      </c>
      <c r="O24" s="140">
        <f>SUM(K24,N24)</f>
        <v>22</v>
      </c>
    </row>
    <row r="27" spans="3:7" ht="12.75">
      <c r="C27" s="56" t="s">
        <v>20</v>
      </c>
      <c r="D27" s="56"/>
      <c r="E27" s="40"/>
      <c r="F27" s="40"/>
      <c r="G27" s="40" t="s">
        <v>114</v>
      </c>
    </row>
    <row r="28" ht="12.75">
      <c r="G28" s="39" t="s">
        <v>53</v>
      </c>
    </row>
    <row r="30" spans="3:7" ht="12.75">
      <c r="C30" s="56" t="s">
        <v>54</v>
      </c>
      <c r="D30" s="56"/>
      <c r="E30" s="40"/>
      <c r="F30" s="40"/>
      <c r="G30" s="40" t="s">
        <v>55</v>
      </c>
    </row>
    <row r="31" ht="12.75">
      <c r="G31" s="39" t="s">
        <v>56</v>
      </c>
    </row>
  </sheetData>
  <sheetProtection/>
  <mergeCells count="13">
    <mergeCell ref="A2:B5"/>
    <mergeCell ref="C2:K2"/>
    <mergeCell ref="C3:K3"/>
    <mergeCell ref="C5:K5"/>
    <mergeCell ref="F7:H7"/>
    <mergeCell ref="C27:D27"/>
    <mergeCell ref="C30:D30"/>
    <mergeCell ref="I9:L9"/>
    <mergeCell ref="A11:A13"/>
    <mergeCell ref="B11:F11"/>
    <mergeCell ref="I11:N11"/>
    <mergeCell ref="I12:K12"/>
    <mergeCell ref="L12:N12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18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22.421875" style="0" customWidth="1"/>
    <col min="4" max="4" width="5.421875" style="0" customWidth="1"/>
    <col min="6" max="6" width="8.57421875" style="0" customWidth="1"/>
    <col min="7" max="7" width="19.7109375" style="0" customWidth="1"/>
    <col min="8" max="8" width="8.7109375" style="0" customWidth="1"/>
    <col min="9" max="9" width="4.421875" style="0" customWidth="1"/>
    <col min="10" max="10" width="5.421875" style="0" customWidth="1"/>
    <col min="11" max="11" width="5.7109375" style="0" customWidth="1"/>
    <col min="12" max="12" width="4.57421875" style="0" customWidth="1"/>
    <col min="13" max="13" width="5.8515625" style="0" customWidth="1"/>
    <col min="14" max="14" width="4.8515625" style="0" customWidth="1"/>
  </cols>
  <sheetData>
    <row r="2" spans="1:13" ht="15">
      <c r="A2" s="67"/>
      <c r="B2" s="6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spans="1:11" ht="12.75">
      <c r="A3" s="67"/>
      <c r="B3" s="67"/>
      <c r="C3" s="70" t="s">
        <v>1</v>
      </c>
      <c r="D3" s="70"/>
      <c r="E3" s="70"/>
      <c r="F3" s="70"/>
      <c r="G3" s="70"/>
      <c r="H3" s="70"/>
      <c r="I3" s="70"/>
      <c r="J3" s="70"/>
      <c r="K3" s="70"/>
    </row>
    <row r="4" spans="1:2" ht="12.75">
      <c r="A4" s="67"/>
      <c r="B4" s="67"/>
    </row>
    <row r="5" spans="1:11" ht="12.75">
      <c r="A5" s="67"/>
      <c r="B5" s="67"/>
      <c r="C5" s="56" t="s">
        <v>2</v>
      </c>
      <c r="D5" s="56"/>
      <c r="E5" s="56"/>
      <c r="F5" s="56"/>
      <c r="G5" s="56"/>
      <c r="H5" s="56"/>
      <c r="I5" s="56"/>
      <c r="J5" s="56"/>
      <c r="K5" s="56"/>
    </row>
    <row r="6" spans="3:12" ht="12.75">
      <c r="C6" t="s">
        <v>3</v>
      </c>
      <c r="H6" s="1"/>
      <c r="K6" s="47" t="s">
        <v>5</v>
      </c>
      <c r="L6" s="48"/>
    </row>
    <row r="7" spans="6:8" ht="12.75">
      <c r="F7" s="56" t="s">
        <v>4</v>
      </c>
      <c r="G7" s="56"/>
      <c r="H7" s="56"/>
    </row>
    <row r="8" spans="7:8" ht="12.75">
      <c r="G8" s="3" t="s">
        <v>21</v>
      </c>
      <c r="H8" s="3"/>
    </row>
    <row r="9" spans="9:12" ht="13.5" thickBot="1">
      <c r="I9" s="72" t="s">
        <v>89</v>
      </c>
      <c r="J9" s="72"/>
      <c r="K9" s="72"/>
      <c r="L9" s="72"/>
    </row>
    <row r="10" spans="9:12" ht="13.5" thickBot="1">
      <c r="I10" s="23" t="s">
        <v>122</v>
      </c>
      <c r="J10" s="23"/>
      <c r="K10" s="23"/>
      <c r="L10" s="23"/>
    </row>
    <row r="11" spans="1:15" s="98" customFormat="1" ht="13.5" thickBot="1">
      <c r="A11" s="94" t="s">
        <v>6</v>
      </c>
      <c r="B11" s="106" t="s">
        <v>120</v>
      </c>
      <c r="C11" s="95" t="s">
        <v>22</v>
      </c>
      <c r="D11" s="96"/>
      <c r="E11" s="97"/>
      <c r="F11" s="109" t="s">
        <v>119</v>
      </c>
      <c r="G11" s="95" t="s">
        <v>23</v>
      </c>
      <c r="H11" s="97"/>
      <c r="I11" s="95" t="s">
        <v>25</v>
      </c>
      <c r="J11" s="96"/>
      <c r="K11" s="96"/>
      <c r="L11" s="96"/>
      <c r="M11" s="96"/>
      <c r="N11" s="97"/>
      <c r="O11" s="106" t="s">
        <v>118</v>
      </c>
    </row>
    <row r="12" spans="1:15" s="98" customFormat="1" ht="13.5" thickBot="1">
      <c r="A12" s="99"/>
      <c r="B12" s="107"/>
      <c r="C12" s="102" t="s">
        <v>12</v>
      </c>
      <c r="D12" s="118" t="s">
        <v>121</v>
      </c>
      <c r="E12" s="102" t="s">
        <v>8</v>
      </c>
      <c r="F12" s="110"/>
      <c r="G12" s="102" t="s">
        <v>12</v>
      </c>
      <c r="H12" s="104" t="s">
        <v>8</v>
      </c>
      <c r="I12" s="95" t="s">
        <v>26</v>
      </c>
      <c r="J12" s="96"/>
      <c r="K12" s="97"/>
      <c r="L12" s="95" t="s">
        <v>27</v>
      </c>
      <c r="M12" s="96"/>
      <c r="N12" s="97"/>
      <c r="O12" s="107"/>
    </row>
    <row r="13" spans="1:15" s="98" customFormat="1" ht="13.5" thickBot="1">
      <c r="A13" s="100"/>
      <c r="B13" s="108"/>
      <c r="C13" s="103"/>
      <c r="D13" s="119"/>
      <c r="E13" s="103"/>
      <c r="F13" s="111"/>
      <c r="G13" s="103"/>
      <c r="H13" s="105"/>
      <c r="I13" s="101" t="s">
        <v>24</v>
      </c>
      <c r="J13" s="101" t="s">
        <v>6</v>
      </c>
      <c r="K13" s="101" t="s">
        <v>13</v>
      </c>
      <c r="L13" s="101" t="s">
        <v>24</v>
      </c>
      <c r="M13" s="101" t="s">
        <v>6</v>
      </c>
      <c r="N13" s="101" t="s">
        <v>13</v>
      </c>
      <c r="O13" s="108"/>
    </row>
    <row r="14" spans="1:15" ht="12.75">
      <c r="A14" s="80">
        <v>1</v>
      </c>
      <c r="B14" s="135">
        <v>9</v>
      </c>
      <c r="C14" s="115" t="s">
        <v>93</v>
      </c>
      <c r="D14" s="135" t="s">
        <v>65</v>
      </c>
      <c r="E14" s="116" t="s">
        <v>59</v>
      </c>
      <c r="F14" s="115" t="s">
        <v>78</v>
      </c>
      <c r="G14" s="115" t="s">
        <v>102</v>
      </c>
      <c r="H14" s="115" t="s">
        <v>91</v>
      </c>
      <c r="I14" s="117">
        <v>15</v>
      </c>
      <c r="J14" s="117">
        <v>1</v>
      </c>
      <c r="K14" s="80">
        <v>80</v>
      </c>
      <c r="L14" s="117">
        <v>24</v>
      </c>
      <c r="M14" s="117">
        <v>1</v>
      </c>
      <c r="N14" s="80">
        <v>80</v>
      </c>
      <c r="O14" s="80">
        <f>SUM(K14,N14)</f>
        <v>160</v>
      </c>
    </row>
    <row r="15" spans="1:15" ht="12.75">
      <c r="A15" s="81">
        <v>2</v>
      </c>
      <c r="B15" s="136">
        <v>88</v>
      </c>
      <c r="C15" s="112" t="s">
        <v>99</v>
      </c>
      <c r="D15" s="136">
        <v>1</v>
      </c>
      <c r="E15" s="113" t="s">
        <v>59</v>
      </c>
      <c r="F15" s="112" t="s">
        <v>78</v>
      </c>
      <c r="G15" s="112" t="s">
        <v>72</v>
      </c>
      <c r="H15" s="112" t="s">
        <v>73</v>
      </c>
      <c r="I15" s="114">
        <v>15</v>
      </c>
      <c r="J15" s="114">
        <v>3</v>
      </c>
      <c r="K15" s="81">
        <v>48</v>
      </c>
      <c r="L15" s="114">
        <v>24</v>
      </c>
      <c r="M15" s="114">
        <v>2</v>
      </c>
      <c r="N15" s="81">
        <v>62</v>
      </c>
      <c r="O15" s="80">
        <f>SUM(K15,N15)</f>
        <v>110</v>
      </c>
    </row>
    <row r="16" spans="1:15" ht="12.75">
      <c r="A16" s="81">
        <v>3</v>
      </c>
      <c r="B16" s="136">
        <v>57</v>
      </c>
      <c r="C16" s="112" t="s">
        <v>96</v>
      </c>
      <c r="D16" s="136" t="s">
        <v>58</v>
      </c>
      <c r="E16" s="113" t="s">
        <v>67</v>
      </c>
      <c r="F16" s="112" t="s">
        <v>97</v>
      </c>
      <c r="G16" s="112" t="s">
        <v>94</v>
      </c>
      <c r="H16" s="112" t="s">
        <v>67</v>
      </c>
      <c r="I16" s="114">
        <v>15</v>
      </c>
      <c r="J16" s="114">
        <v>5</v>
      </c>
      <c r="K16" s="81">
        <v>27</v>
      </c>
      <c r="L16" s="114">
        <v>24</v>
      </c>
      <c r="M16" s="114">
        <v>3</v>
      </c>
      <c r="N16" s="81">
        <v>48</v>
      </c>
      <c r="O16" s="80">
        <f>SUM(K16,N16)</f>
        <v>75</v>
      </c>
    </row>
    <row r="17" spans="1:15" ht="12.75">
      <c r="A17" s="81">
        <v>4</v>
      </c>
      <c r="B17" s="136">
        <v>2</v>
      </c>
      <c r="C17" s="112" t="s">
        <v>90</v>
      </c>
      <c r="D17" s="136"/>
      <c r="E17" s="113" t="s">
        <v>91</v>
      </c>
      <c r="F17" s="112" t="s">
        <v>78</v>
      </c>
      <c r="G17" s="112" t="s">
        <v>100</v>
      </c>
      <c r="H17" s="112" t="s">
        <v>91</v>
      </c>
      <c r="I17" s="114">
        <v>15</v>
      </c>
      <c r="J17" s="114">
        <v>4</v>
      </c>
      <c r="K17" s="81">
        <v>37</v>
      </c>
      <c r="L17" s="114">
        <v>24</v>
      </c>
      <c r="M17" s="114">
        <v>4</v>
      </c>
      <c r="N17" s="81">
        <v>37</v>
      </c>
      <c r="O17" s="80">
        <f>SUM(K17,N17)</f>
        <v>74</v>
      </c>
    </row>
    <row r="18" spans="1:15" ht="12.75">
      <c r="A18" s="81">
        <v>5</v>
      </c>
      <c r="B18" s="136">
        <v>85</v>
      </c>
      <c r="C18" s="112" t="s">
        <v>98</v>
      </c>
      <c r="D18" s="136" t="s">
        <v>58</v>
      </c>
      <c r="E18" s="113" t="s">
        <v>67</v>
      </c>
      <c r="F18" s="112" t="s">
        <v>78</v>
      </c>
      <c r="G18" s="112" t="s">
        <v>103</v>
      </c>
      <c r="H18" s="112" t="s">
        <v>67</v>
      </c>
      <c r="I18" s="114">
        <v>15</v>
      </c>
      <c r="J18" s="114">
        <v>2</v>
      </c>
      <c r="K18" s="81">
        <v>62</v>
      </c>
      <c r="L18" s="114">
        <v>6</v>
      </c>
      <c r="M18" s="137" t="s">
        <v>115</v>
      </c>
      <c r="N18" s="81"/>
      <c r="O18" s="80">
        <f>SUM(K18,N18)</f>
        <v>62</v>
      </c>
    </row>
    <row r="19" spans="1:15" ht="12.75">
      <c r="A19" s="81">
        <v>6</v>
      </c>
      <c r="B19" s="136">
        <v>33</v>
      </c>
      <c r="C19" s="112" t="s">
        <v>95</v>
      </c>
      <c r="D19" s="136" t="s">
        <v>65</v>
      </c>
      <c r="E19" s="113" t="s">
        <v>59</v>
      </c>
      <c r="F19" s="112" t="s">
        <v>78</v>
      </c>
      <c r="G19" s="112" t="s">
        <v>51</v>
      </c>
      <c r="H19" s="112" t="s">
        <v>59</v>
      </c>
      <c r="I19" s="114">
        <v>15</v>
      </c>
      <c r="J19" s="114">
        <v>6</v>
      </c>
      <c r="K19" s="81">
        <v>17</v>
      </c>
      <c r="L19" s="114">
        <v>22</v>
      </c>
      <c r="M19" s="114">
        <v>6</v>
      </c>
      <c r="N19" s="81">
        <v>17</v>
      </c>
      <c r="O19" s="80">
        <f>SUM(K19,N19)</f>
        <v>34</v>
      </c>
    </row>
    <row r="20" spans="1:15" ht="12.75">
      <c r="A20" s="81">
        <v>7</v>
      </c>
      <c r="B20" s="136">
        <v>21</v>
      </c>
      <c r="C20" s="112" t="s">
        <v>94</v>
      </c>
      <c r="D20" s="136"/>
      <c r="E20" s="113" t="s">
        <v>67</v>
      </c>
      <c r="F20" s="112" t="s">
        <v>78</v>
      </c>
      <c r="G20" s="112" t="s">
        <v>94</v>
      </c>
      <c r="H20" s="112" t="s">
        <v>67</v>
      </c>
      <c r="I20" s="114">
        <v>14</v>
      </c>
      <c r="J20" s="114">
        <v>8</v>
      </c>
      <c r="K20" s="81">
        <v>1</v>
      </c>
      <c r="L20" s="114">
        <v>23</v>
      </c>
      <c r="M20" s="114">
        <v>5</v>
      </c>
      <c r="N20" s="81">
        <v>27</v>
      </c>
      <c r="O20" s="80">
        <f>SUM(K20,N20)</f>
        <v>28</v>
      </c>
    </row>
    <row r="21" spans="1:15" ht="12.75">
      <c r="A21" s="81">
        <v>8</v>
      </c>
      <c r="B21" s="136">
        <v>5</v>
      </c>
      <c r="C21" s="112" t="s">
        <v>92</v>
      </c>
      <c r="D21" s="136" t="s">
        <v>65</v>
      </c>
      <c r="E21" s="113" t="s">
        <v>59</v>
      </c>
      <c r="F21" s="112" t="s">
        <v>78</v>
      </c>
      <c r="G21" s="112" t="s">
        <v>101</v>
      </c>
      <c r="H21" s="112" t="s">
        <v>59</v>
      </c>
      <c r="I21" s="114">
        <v>15</v>
      </c>
      <c r="J21" s="114">
        <v>7</v>
      </c>
      <c r="K21" s="81">
        <v>9</v>
      </c>
      <c r="L21" s="114">
        <v>16</v>
      </c>
      <c r="M21" s="114">
        <v>7</v>
      </c>
      <c r="N21" s="81">
        <v>9</v>
      </c>
      <c r="O21" s="80">
        <f>SUM(K21,N21)</f>
        <v>18</v>
      </c>
    </row>
    <row r="23" spans="3:7" ht="12.75">
      <c r="C23" s="56" t="s">
        <v>20</v>
      </c>
      <c r="D23" s="56"/>
      <c r="E23" s="40"/>
      <c r="F23" s="40"/>
      <c r="G23" s="40" t="s">
        <v>114</v>
      </c>
    </row>
    <row r="24" ht="12.75">
      <c r="G24" s="39" t="s">
        <v>53</v>
      </c>
    </row>
    <row r="26" spans="3:7" ht="12.75">
      <c r="C26" s="56" t="s">
        <v>54</v>
      </c>
      <c r="D26" s="56"/>
      <c r="E26" s="40"/>
      <c r="F26" s="40"/>
      <c r="G26" s="40" t="s">
        <v>55</v>
      </c>
    </row>
    <row r="27" ht="12.75">
      <c r="G27" s="39" t="s">
        <v>56</v>
      </c>
    </row>
  </sheetData>
  <sheetProtection/>
  <mergeCells count="22">
    <mergeCell ref="O11:O13"/>
    <mergeCell ref="C11:E11"/>
    <mergeCell ref="F11:F13"/>
    <mergeCell ref="B11:B13"/>
    <mergeCell ref="D12:D13"/>
    <mergeCell ref="G11:H11"/>
    <mergeCell ref="A2:B5"/>
    <mergeCell ref="C2:K2"/>
    <mergeCell ref="C3:K3"/>
    <mergeCell ref="C5:K5"/>
    <mergeCell ref="F7:H7"/>
    <mergeCell ref="C23:D23"/>
    <mergeCell ref="G12:G13"/>
    <mergeCell ref="H12:H13"/>
    <mergeCell ref="C12:C13"/>
    <mergeCell ref="E12:E13"/>
    <mergeCell ref="C26:D26"/>
    <mergeCell ref="I9:L9"/>
    <mergeCell ref="A11:A13"/>
    <mergeCell ref="I11:N11"/>
    <mergeCell ref="I12:K12"/>
    <mergeCell ref="L12:N12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3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4">
      <selection activeCell="S20" sqref="S20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22.421875" style="0" customWidth="1"/>
    <col min="4" max="4" width="5.421875" style="0" customWidth="1"/>
    <col min="6" max="6" width="8.57421875" style="0" customWidth="1"/>
    <col min="7" max="7" width="19.7109375" style="0" customWidth="1"/>
    <col min="8" max="8" width="8.57421875" style="0" customWidth="1"/>
    <col min="9" max="9" width="4.421875" style="0" customWidth="1"/>
    <col min="10" max="10" width="5.421875" style="0" customWidth="1"/>
    <col min="11" max="11" width="5.7109375" style="0" customWidth="1"/>
    <col min="12" max="12" width="4.57421875" style="0" customWidth="1"/>
    <col min="13" max="13" width="5.8515625" style="0" customWidth="1"/>
    <col min="14" max="14" width="4.8515625" style="0" customWidth="1"/>
  </cols>
  <sheetData>
    <row r="2" spans="1:13" ht="15">
      <c r="A2" s="67"/>
      <c r="B2" s="67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2"/>
      <c r="M2" s="2"/>
    </row>
    <row r="3" spans="1:11" ht="12.75">
      <c r="A3" s="67"/>
      <c r="B3" s="67"/>
      <c r="C3" s="70" t="s">
        <v>1</v>
      </c>
      <c r="D3" s="70"/>
      <c r="E3" s="70"/>
      <c r="F3" s="70"/>
      <c r="G3" s="70"/>
      <c r="H3" s="70"/>
      <c r="I3" s="70"/>
      <c r="J3" s="70"/>
      <c r="K3" s="70"/>
    </row>
    <row r="4" spans="1:2" ht="12.75">
      <c r="A4" s="67"/>
      <c r="B4" s="67"/>
    </row>
    <row r="5" spans="1:11" ht="12.75">
      <c r="A5" s="67"/>
      <c r="B5" s="67"/>
      <c r="C5" s="56" t="s">
        <v>2</v>
      </c>
      <c r="D5" s="56"/>
      <c r="E5" s="56"/>
      <c r="F5" s="56"/>
      <c r="G5" s="56"/>
      <c r="H5" s="56"/>
      <c r="I5" s="56"/>
      <c r="J5" s="56"/>
      <c r="K5" s="56"/>
    </row>
    <row r="6" spans="3:12" ht="12.75">
      <c r="C6" t="s">
        <v>3</v>
      </c>
      <c r="H6" s="1"/>
      <c r="K6" s="47" t="s">
        <v>5</v>
      </c>
      <c r="L6" s="48"/>
    </row>
    <row r="7" spans="6:8" ht="12.75">
      <c r="F7" s="56" t="s">
        <v>4</v>
      </c>
      <c r="G7" s="56"/>
      <c r="H7" s="56"/>
    </row>
    <row r="8" spans="7:8" ht="12.75">
      <c r="G8" s="3" t="s">
        <v>21</v>
      </c>
      <c r="H8" s="3"/>
    </row>
    <row r="9" spans="9:12" ht="13.5" thickBot="1">
      <c r="I9" s="72" t="s">
        <v>104</v>
      </c>
      <c r="J9" s="72"/>
      <c r="K9" s="72"/>
      <c r="L9" s="72"/>
    </row>
    <row r="10" spans="9:12" ht="13.5" thickBot="1">
      <c r="I10" s="23" t="s">
        <v>123</v>
      </c>
      <c r="J10" s="23"/>
      <c r="K10" s="23"/>
      <c r="L10" s="23"/>
    </row>
    <row r="11" spans="1:15" ht="13.5" thickBot="1">
      <c r="A11" s="63" t="s">
        <v>6</v>
      </c>
      <c r="B11" s="68" t="s">
        <v>22</v>
      </c>
      <c r="C11" s="58"/>
      <c r="D11" s="58"/>
      <c r="E11" s="58"/>
      <c r="F11" s="59"/>
      <c r="G11" s="13" t="s">
        <v>23</v>
      </c>
      <c r="H11" s="14"/>
      <c r="I11" s="68" t="s">
        <v>25</v>
      </c>
      <c r="J11" s="58"/>
      <c r="K11" s="58"/>
      <c r="L11" s="58"/>
      <c r="M11" s="58"/>
      <c r="N11" s="59"/>
      <c r="O11" s="17"/>
    </row>
    <row r="12" spans="1:15" ht="13.5" thickBot="1">
      <c r="A12" s="64"/>
      <c r="B12" s="11" t="s">
        <v>28</v>
      </c>
      <c r="C12" s="12" t="s">
        <v>12</v>
      </c>
      <c r="D12" s="12" t="s">
        <v>31</v>
      </c>
      <c r="E12" s="12" t="s">
        <v>8</v>
      </c>
      <c r="F12" s="12" t="s">
        <v>32</v>
      </c>
      <c r="G12" s="12" t="s">
        <v>12</v>
      </c>
      <c r="H12" s="15" t="s">
        <v>8</v>
      </c>
      <c r="I12" s="68" t="s">
        <v>26</v>
      </c>
      <c r="J12" s="58"/>
      <c r="K12" s="59"/>
      <c r="L12" s="68" t="s">
        <v>27</v>
      </c>
      <c r="M12" s="58"/>
      <c r="N12" s="59"/>
      <c r="O12" s="18" t="s">
        <v>14</v>
      </c>
    </row>
    <row r="13" spans="1:15" ht="13.5" thickBot="1">
      <c r="A13" s="65"/>
      <c r="B13" s="19" t="s">
        <v>29</v>
      </c>
      <c r="C13" s="20"/>
      <c r="D13" s="20" t="s">
        <v>30</v>
      </c>
      <c r="E13" s="20"/>
      <c r="F13" s="20" t="s">
        <v>33</v>
      </c>
      <c r="G13" s="20"/>
      <c r="H13" s="21"/>
      <c r="I13" s="16" t="s">
        <v>24</v>
      </c>
      <c r="J13" s="16" t="s">
        <v>6</v>
      </c>
      <c r="K13" s="16" t="s">
        <v>13</v>
      </c>
      <c r="L13" s="16" t="s">
        <v>24</v>
      </c>
      <c r="M13" s="16" t="s">
        <v>6</v>
      </c>
      <c r="N13" s="16" t="s">
        <v>13</v>
      </c>
      <c r="O13" s="22" t="s">
        <v>15</v>
      </c>
    </row>
    <row r="14" spans="1:15" ht="24.75" customHeight="1" thickBot="1">
      <c r="A14" s="121">
        <v>1</v>
      </c>
      <c r="B14" s="124">
        <v>80</v>
      </c>
      <c r="C14" s="42" t="s">
        <v>112</v>
      </c>
      <c r="D14" s="42" t="s">
        <v>58</v>
      </c>
      <c r="E14" s="42" t="s">
        <v>59</v>
      </c>
      <c r="F14" s="42" t="s">
        <v>106</v>
      </c>
      <c r="G14" s="41" t="s">
        <v>72</v>
      </c>
      <c r="H14" s="42" t="s">
        <v>73</v>
      </c>
      <c r="I14" s="52">
        <v>19</v>
      </c>
      <c r="J14" s="52">
        <v>1</v>
      </c>
      <c r="K14" s="128">
        <v>70</v>
      </c>
      <c r="L14" s="52">
        <v>24</v>
      </c>
      <c r="M14" s="52">
        <v>1</v>
      </c>
      <c r="N14" s="84">
        <v>70</v>
      </c>
      <c r="O14" s="121">
        <f>SUM(K14,N14)</f>
        <v>140</v>
      </c>
    </row>
    <row r="15" spans="1:15" ht="24.75" customHeight="1" thickBot="1">
      <c r="A15" s="122">
        <v>2</v>
      </c>
      <c r="B15" s="125">
        <v>32</v>
      </c>
      <c r="C15" s="44" t="s">
        <v>109</v>
      </c>
      <c r="D15" s="44" t="s">
        <v>58</v>
      </c>
      <c r="E15" s="44" t="s">
        <v>59</v>
      </c>
      <c r="F15" s="44" t="s">
        <v>106</v>
      </c>
      <c r="G15" s="43" t="s">
        <v>72</v>
      </c>
      <c r="H15" s="44" t="s">
        <v>73</v>
      </c>
      <c r="I15" s="85">
        <v>19</v>
      </c>
      <c r="J15" s="85">
        <v>2</v>
      </c>
      <c r="K15" s="129">
        <v>53</v>
      </c>
      <c r="L15" s="85">
        <v>22</v>
      </c>
      <c r="M15" s="85">
        <v>4</v>
      </c>
      <c r="N15" s="86">
        <v>28</v>
      </c>
      <c r="O15" s="121">
        <f>SUM(K15,N15)</f>
        <v>81</v>
      </c>
    </row>
    <row r="16" spans="1:15" ht="24.75" customHeight="1" thickBot="1">
      <c r="A16" s="78">
        <v>3</v>
      </c>
      <c r="B16" s="125">
        <v>3</v>
      </c>
      <c r="C16" s="44" t="s">
        <v>105</v>
      </c>
      <c r="D16" s="44" t="s">
        <v>58</v>
      </c>
      <c r="E16" s="44" t="s">
        <v>59</v>
      </c>
      <c r="F16" s="44" t="s">
        <v>106</v>
      </c>
      <c r="G16" s="43" t="s">
        <v>72</v>
      </c>
      <c r="H16" s="44" t="s">
        <v>73</v>
      </c>
      <c r="I16" s="55">
        <v>2</v>
      </c>
      <c r="J16" s="126" t="s">
        <v>113</v>
      </c>
      <c r="K16" s="126"/>
      <c r="L16" s="55">
        <v>24</v>
      </c>
      <c r="M16" s="55">
        <v>2</v>
      </c>
      <c r="N16" s="87">
        <v>53</v>
      </c>
      <c r="O16" s="121">
        <f>SUM(K16,N16)</f>
        <v>53</v>
      </c>
    </row>
    <row r="17" spans="1:15" ht="24.75" customHeight="1" thickBot="1">
      <c r="A17" s="122">
        <v>4</v>
      </c>
      <c r="B17" s="125">
        <v>9</v>
      </c>
      <c r="C17" s="44" t="s">
        <v>107</v>
      </c>
      <c r="D17" s="44"/>
      <c r="E17" s="44" t="s">
        <v>108</v>
      </c>
      <c r="F17" s="44" t="s">
        <v>78</v>
      </c>
      <c r="G17" s="43" t="s">
        <v>51</v>
      </c>
      <c r="H17" s="44" t="s">
        <v>59</v>
      </c>
      <c r="I17" s="85">
        <v>9</v>
      </c>
      <c r="J17" s="129" t="s">
        <v>113</v>
      </c>
      <c r="K17" s="129"/>
      <c r="L17" s="85">
        <v>23</v>
      </c>
      <c r="M17" s="85">
        <v>3</v>
      </c>
      <c r="N17" s="86">
        <v>39</v>
      </c>
      <c r="O17" s="121">
        <f>SUM(K17,N17)</f>
        <v>39</v>
      </c>
    </row>
    <row r="18" spans="1:15" ht="24.75" customHeight="1" thickBot="1">
      <c r="A18" s="78">
        <v>5</v>
      </c>
      <c r="B18" s="125">
        <v>23</v>
      </c>
      <c r="C18" s="44" t="s">
        <v>61</v>
      </c>
      <c r="D18" s="44" t="s">
        <v>58</v>
      </c>
      <c r="E18" s="44" t="s">
        <v>62</v>
      </c>
      <c r="F18" s="44" t="s">
        <v>63</v>
      </c>
      <c r="G18" s="43" t="s">
        <v>72</v>
      </c>
      <c r="H18" s="44" t="s">
        <v>73</v>
      </c>
      <c r="I18" s="55">
        <v>19</v>
      </c>
      <c r="J18" s="55">
        <v>3</v>
      </c>
      <c r="K18" s="126">
        <v>39</v>
      </c>
      <c r="L18" s="55">
        <v>8</v>
      </c>
      <c r="M18" s="126" t="s">
        <v>113</v>
      </c>
      <c r="N18" s="87"/>
      <c r="O18" s="121">
        <f>SUM(K18,N18)</f>
        <v>39</v>
      </c>
    </row>
    <row r="19" spans="1:15" ht="24.75" customHeight="1" thickBot="1">
      <c r="A19" s="122">
        <v>6</v>
      </c>
      <c r="B19" s="125">
        <v>73</v>
      </c>
      <c r="C19" s="44" t="s">
        <v>111</v>
      </c>
      <c r="D19" s="44"/>
      <c r="E19" s="44" t="s">
        <v>59</v>
      </c>
      <c r="F19" s="44" t="s">
        <v>106</v>
      </c>
      <c r="G19" s="43" t="s">
        <v>47</v>
      </c>
      <c r="H19" s="44" t="s">
        <v>59</v>
      </c>
      <c r="I19" s="85">
        <v>18</v>
      </c>
      <c r="J19" s="85">
        <v>4</v>
      </c>
      <c r="K19" s="129">
        <v>28</v>
      </c>
      <c r="L19" s="85">
        <v>16</v>
      </c>
      <c r="M19" s="85">
        <v>6</v>
      </c>
      <c r="N19" s="86">
        <v>9</v>
      </c>
      <c r="O19" s="121">
        <f>SUM(K19,N19)</f>
        <v>37</v>
      </c>
    </row>
    <row r="20" spans="1:15" ht="24.75" customHeight="1" thickBot="1">
      <c r="A20" s="78">
        <v>7</v>
      </c>
      <c r="B20" s="125">
        <v>43</v>
      </c>
      <c r="C20" s="44" t="s">
        <v>110</v>
      </c>
      <c r="D20" s="44"/>
      <c r="E20" s="44" t="s">
        <v>59</v>
      </c>
      <c r="F20" s="44" t="s">
        <v>78</v>
      </c>
      <c r="G20" s="43" t="s">
        <v>110</v>
      </c>
      <c r="H20" s="44" t="s">
        <v>59</v>
      </c>
      <c r="I20" s="55">
        <v>18</v>
      </c>
      <c r="J20" s="55">
        <v>5</v>
      </c>
      <c r="K20" s="126">
        <v>18</v>
      </c>
      <c r="L20" s="55">
        <v>22</v>
      </c>
      <c r="M20" s="55">
        <v>5</v>
      </c>
      <c r="N20" s="87">
        <v>18</v>
      </c>
      <c r="O20" s="121">
        <f>SUM(K20,N20)</f>
        <v>36</v>
      </c>
    </row>
    <row r="21" spans="1:15" ht="24.75" customHeight="1" thickBot="1">
      <c r="A21" s="127"/>
      <c r="B21" s="125">
        <v>77</v>
      </c>
      <c r="C21" s="44" t="s">
        <v>86</v>
      </c>
      <c r="D21" s="44">
        <v>1</v>
      </c>
      <c r="E21" s="44" t="s">
        <v>87</v>
      </c>
      <c r="F21" s="44" t="s">
        <v>78</v>
      </c>
      <c r="G21" s="43" t="s">
        <v>72</v>
      </c>
      <c r="H21" s="44" t="s">
        <v>73</v>
      </c>
      <c r="I21" s="138" t="s">
        <v>115</v>
      </c>
      <c r="J21" s="127"/>
      <c r="K21" s="138"/>
      <c r="L21" s="138" t="s">
        <v>115</v>
      </c>
      <c r="M21" s="127"/>
      <c r="N21" s="130"/>
      <c r="O21" s="139">
        <f>SUM(K21,N21)</f>
        <v>0</v>
      </c>
    </row>
    <row r="23" spans="3:7" ht="12.75">
      <c r="C23" s="56" t="s">
        <v>20</v>
      </c>
      <c r="D23" s="56"/>
      <c r="E23" s="40"/>
      <c r="F23" s="40"/>
      <c r="G23" s="40" t="s">
        <v>114</v>
      </c>
    </row>
    <row r="24" ht="12.75">
      <c r="G24" s="39" t="s">
        <v>53</v>
      </c>
    </row>
    <row r="26" spans="3:7" ht="12.75">
      <c r="C26" s="56" t="s">
        <v>54</v>
      </c>
      <c r="D26" s="56"/>
      <c r="E26" s="40"/>
      <c r="F26" s="40"/>
      <c r="G26" s="40" t="s">
        <v>55</v>
      </c>
    </row>
    <row r="27" ht="12.75">
      <c r="G27" s="39" t="s">
        <v>56</v>
      </c>
    </row>
  </sheetData>
  <sheetProtection/>
  <mergeCells count="13">
    <mergeCell ref="A2:B5"/>
    <mergeCell ref="C2:K2"/>
    <mergeCell ref="C3:K3"/>
    <mergeCell ref="C5:K5"/>
    <mergeCell ref="F7:H7"/>
    <mergeCell ref="C23:D23"/>
    <mergeCell ref="C26:D26"/>
    <mergeCell ref="I9:L9"/>
    <mergeCell ref="A11:A13"/>
    <mergeCell ref="B11:F11"/>
    <mergeCell ref="I11:N11"/>
    <mergeCell ref="I12:K12"/>
    <mergeCell ref="L12:N12"/>
  </mergeCells>
  <printOptions/>
  <pageMargins left="0.75" right="0.75" top="1" bottom="1" header="0.5" footer="0.5"/>
  <pageSetup horizontalDpi="200" verticalDpi="200" orientation="landscape" paperSize="9" r:id="rId4"/>
  <drawing r:id="rId3"/>
  <legacyDrawing r:id="rId2"/>
  <oleObjects>
    <oleObject progId="CorelDRAW.Graphic.13" shapeId="5652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Andrew-Y</cp:lastModifiedBy>
  <cp:lastPrinted>2010-07-11T14:37:25Z</cp:lastPrinted>
  <dcterms:created xsi:type="dcterms:W3CDTF">1996-10-08T23:32:33Z</dcterms:created>
  <dcterms:modified xsi:type="dcterms:W3CDTF">2010-07-11T15:16:56Z</dcterms:modified>
  <cp:category/>
  <cp:version/>
  <cp:contentType/>
  <cp:contentStatus/>
</cp:coreProperties>
</file>